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_21\"/>
    </mc:Choice>
  </mc:AlternateContent>
  <bookViews>
    <workbookView xWindow="-120" yWindow="-120" windowWidth="20730" windowHeight="11160" activeTab="1"/>
  </bookViews>
  <sheets>
    <sheet name="Reporte de Formatos" sheetId="1" r:id="rId1"/>
    <sheet name="Tabla_393859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  <c r="E8" i="2"/>
  <c r="E9" i="2"/>
  <c r="E4" i="2"/>
  <c r="E5" i="2"/>
  <c r="E6" i="2"/>
  <c r="E7" i="2" l="1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<sst xmlns="http://schemas.openxmlformats.org/spreadsheetml/2006/main" count="78" uniqueCount="59">
  <si>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</si>
  <si>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</si>
  <si>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</si>
  <si>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</si>
  <si>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</si>
  <si>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</si>
  <si>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</si>
  <si>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</si>
  <si>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</si>
  <si>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</si>
  <si>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</si>
  <si>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</si>
  <si>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</si>
  <si>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</si>
  <si>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</si>
  <si>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</si>
  <si>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</si>
  <si>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</si>
  <si>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</si>
  <si>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</si>
  <si>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</si>
  <si>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</si>
  <si>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</si>
  <si>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</si>
  <si>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</si>
  <si>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</si>
  <si>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</si>
  <si>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</si>
  <si>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</si>
  <si>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</si>
  <si>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</si>
  <si>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</si>
  <si>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</si>
  <si>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</si>
  <si>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</si>
  <si>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</si>
  <si>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</si>
  <si>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</si>
  <si>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</si>
  <si>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</si>
  <si>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</si>
  <si>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</si>
  <si>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</si>
  <si>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</si>
  <si>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</si>
  <si>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</si>
  <si>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</si>
  <si>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</si>
  <si>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</si>
  <si>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</si>
  <si>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</si>
  <si>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</si>
  <si>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</si>
  <si>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</si>
  <si>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</si>
  <si>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PÚBLICA</t>
  </si>
  <si>
    <t>Tesorería Municipal</t>
  </si>
  <si>
    <t>TRANFERENCIAS, ASIGNACIONES, SUBSIDIOS Y OTRAS AYUDAS</t>
  </si>
  <si>
    <t>https://tasquillo.gob.mx/images/ARMONI_2022/ESTADO_ANALITICO_DEL_EJERCICIO_DEL_PRESUPUESTO.pdf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</si>
</sst>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doc09294920230125144018.pdf" TargetMode="External"/><Relationship Id="rId1" Type="http://schemas.openxmlformats.org/officeDocument/2006/relationships/hyperlink" Target="doc09294920230125144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D2" workbookViewId="0">
      <selection activeCell="F15" sqref="F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v>1</v>
      </c>
      <c r="E8" s="5" t="s">
        <v>58</v>
      </c>
      <c r="F8" t="s">
        <v>56</v>
      </c>
      <c r="G8" s="3">
        <v>44951</v>
      </c>
      <c r="H8" s="3">
        <v>44926</v>
      </c>
    </row>
    <row r="9" spans="1:9" x14ac:dyDescent="0.25">
      <c r="A9">
        <v>2022</v>
      </c>
      <c r="B9" s="3">
        <v>44835</v>
      </c>
      <c r="C9" s="3">
        <v>44926</v>
      </c>
      <c r="D9">
        <v>2</v>
      </c>
      <c r="E9" s="5" t="s">
        <v>58</v>
      </c>
      <c r="F9" t="s">
        <v>56</v>
      </c>
      <c r="G9" s="3">
        <v>44951</v>
      </c>
      <c r="H9" s="3">
        <v>44926</v>
      </c>
    </row>
    <row r="10" spans="1:9" x14ac:dyDescent="0.25">
      <c r="A10">
        <v>2022</v>
      </c>
      <c r="B10" s="3">
        <v>44835</v>
      </c>
      <c r="C10" s="3">
        <v>44926</v>
      </c>
      <c r="D10">
        <v>3</v>
      </c>
      <c r="E10" s="5" t="s">
        <v>58</v>
      </c>
      <c r="F10" t="s">
        <v>56</v>
      </c>
      <c r="G10" s="3">
        <v>44951</v>
      </c>
      <c r="H10" s="3">
        <v>44926</v>
      </c>
    </row>
    <row r="11" spans="1:9" x14ac:dyDescent="0.25">
      <c r="A11">
        <v>2022</v>
      </c>
      <c r="B11" s="3">
        <v>44835</v>
      </c>
      <c r="C11" s="3">
        <v>44926</v>
      </c>
      <c r="D11">
        <v>4</v>
      </c>
      <c r="E11" s="5" t="s">
        <v>58</v>
      </c>
      <c r="F11" t="s">
        <v>56</v>
      </c>
      <c r="G11" s="3">
        <v>44951</v>
      </c>
      <c r="H11" s="3">
        <v>44926</v>
      </c>
    </row>
    <row r="12" spans="1:9" x14ac:dyDescent="0.25">
      <c r="A12">
        <v>2022</v>
      </c>
      <c r="B12" s="3">
        <v>44835</v>
      </c>
      <c r="C12" s="3">
        <v>44926</v>
      </c>
      <c r="D12">
        <v>5</v>
      </c>
      <c r="E12" s="5" t="s">
        <v>58</v>
      </c>
      <c r="F12" t="s">
        <v>56</v>
      </c>
      <c r="G12" s="3">
        <v>44951</v>
      </c>
      <c r="H12" s="3">
        <v>44926</v>
      </c>
    </row>
    <row r="13" spans="1:9" x14ac:dyDescent="0.25">
      <c r="A13">
        <v>2022</v>
      </c>
      <c r="B13" s="3">
        <v>44835</v>
      </c>
      <c r="C13" s="3">
        <v>44926</v>
      </c>
      <c r="D13">
        <v>6</v>
      </c>
      <c r="E13" s="5" t="s">
        <v>58</v>
      </c>
      <c r="F13" t="s">
        <v>56</v>
      </c>
      <c r="G13" s="3">
        <v>44951</v>
      </c>
      <c r="H13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tasquillo.gob.mx/images/ARMONI_2022/ESTADO_ANALITICO_DEL_EJERCICIO_DEL_PRESUPUES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F14" sqref="F14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11.570312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29503768.02</v>
      </c>
      <c r="E4" s="6">
        <f t="shared" ref="E4:E6" si="0">+F4-D4</f>
        <v>1913174.2800000012</v>
      </c>
      <c r="F4">
        <v>31416942.300000001</v>
      </c>
      <c r="G4">
        <v>10966770.810000001</v>
      </c>
      <c r="H4" s="7">
        <v>10944770.810000001</v>
      </c>
      <c r="I4">
        <f>F4-G4</f>
        <v>20450171.490000002</v>
      </c>
    </row>
    <row r="5" spans="1:9" x14ac:dyDescent="0.25">
      <c r="A5">
        <v>2</v>
      </c>
      <c r="B5">
        <v>2000</v>
      </c>
      <c r="C5" t="s">
        <v>52</v>
      </c>
      <c r="D5">
        <v>3929315.9</v>
      </c>
      <c r="E5" s="6">
        <f t="shared" si="0"/>
        <v>50339.790000000037</v>
      </c>
      <c r="F5">
        <v>3979655.69</v>
      </c>
      <c r="G5">
        <v>1205777.71</v>
      </c>
      <c r="H5">
        <v>1108773.1200000001</v>
      </c>
      <c r="I5" s="6">
        <f t="shared" ref="I5:I9" si="1">F5-G5</f>
        <v>2773877.98</v>
      </c>
    </row>
    <row r="6" spans="1:9" x14ac:dyDescent="0.25">
      <c r="A6">
        <v>3</v>
      </c>
      <c r="B6">
        <v>3000</v>
      </c>
      <c r="C6" t="s">
        <v>53</v>
      </c>
      <c r="D6">
        <v>15397908.800000001</v>
      </c>
      <c r="E6" s="6">
        <f t="shared" si="0"/>
        <v>2044505.5799999982</v>
      </c>
      <c r="F6">
        <v>17442414.379999999</v>
      </c>
      <c r="G6">
        <v>3800547.45</v>
      </c>
      <c r="H6">
        <v>3571345.82</v>
      </c>
      <c r="I6" s="6">
        <f t="shared" si="1"/>
        <v>13641866.93</v>
      </c>
    </row>
    <row r="7" spans="1:9" x14ac:dyDescent="0.25">
      <c r="A7">
        <v>4</v>
      </c>
      <c r="B7">
        <v>4000</v>
      </c>
      <c r="C7" t="s">
        <v>57</v>
      </c>
      <c r="D7">
        <v>12643815.07</v>
      </c>
      <c r="E7">
        <f>+F7-D7</f>
        <v>-2520142.59</v>
      </c>
      <c r="F7">
        <v>10123672.48</v>
      </c>
      <c r="G7" s="7">
        <v>1814916.04</v>
      </c>
      <c r="H7" s="4">
        <v>1791762.11</v>
      </c>
      <c r="I7" s="6">
        <f t="shared" si="1"/>
        <v>8308756.4400000004</v>
      </c>
    </row>
    <row r="8" spans="1:9" x14ac:dyDescent="0.25">
      <c r="A8">
        <v>5</v>
      </c>
      <c r="B8">
        <v>5000</v>
      </c>
      <c r="C8" t="s">
        <v>54</v>
      </c>
      <c r="D8">
        <v>205000</v>
      </c>
      <c r="E8" s="6">
        <f t="shared" ref="E8:E9" si="2">+F8-D8</f>
        <v>631232.25</v>
      </c>
      <c r="F8">
        <v>836232.25</v>
      </c>
      <c r="G8">
        <v>0</v>
      </c>
      <c r="H8">
        <v>0</v>
      </c>
      <c r="I8" s="6">
        <f t="shared" si="1"/>
        <v>836232.25</v>
      </c>
    </row>
    <row r="9" spans="1:9" x14ac:dyDescent="0.25">
      <c r="A9">
        <v>6</v>
      </c>
      <c r="B9">
        <v>6000</v>
      </c>
      <c r="C9" t="s">
        <v>55</v>
      </c>
      <c r="D9" s="6">
        <v>16185889.02</v>
      </c>
      <c r="E9" s="6">
        <f t="shared" si="2"/>
        <v>1549955.5599999987</v>
      </c>
      <c r="F9">
        <v>17735844.579999998</v>
      </c>
      <c r="G9">
        <v>16595844.58</v>
      </c>
      <c r="H9">
        <v>9712753</v>
      </c>
      <c r="I9" s="6">
        <f t="shared" si="1"/>
        <v>1139999.9999999981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2021-02-23T20:39:07Z</dcterms:created>
  <dcterms:modified xsi:type="dcterms:W3CDTF">2023-01-25T19:19:47Z</dcterms:modified>
</cp:coreProperties>
</file>